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gpo.sharepoint.com/sites/Financije9/Shared Documents/General/TRANSPARENTNOST 2024/"/>
    </mc:Choice>
  </mc:AlternateContent>
  <xr:revisionPtr revIDLastSave="15" documentId="13_ncr:1_{5EE77846-045D-41AA-A69C-8BCE882624A9}" xr6:coauthVersionLast="47" xr6:coauthVersionMax="47" xr10:uidLastSave="{F6AE29AE-3005-40FE-917A-746BB2AA31A6}"/>
  <bookViews>
    <workbookView xWindow="-120" yWindow="-120" windowWidth="29040" windowHeight="15840" activeTab="1" xr2:uid="{00000000-000D-0000-FFFF-FFFF00000000}"/>
  </bookViews>
  <sheets>
    <sheet name="Kategorija 2" sheetId="1" r:id="rId1"/>
    <sheet name="Kategoria 1" sheetId="3" r:id="rId2"/>
    <sheet name="Sheet1" sheetId="2" r:id="rId3"/>
  </sheets>
  <definedNames>
    <definedName name="_xlnm.Print_Area" localSheetId="0">'Kategorija 2'!$A$1:$E$20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124" i="3"/>
  <c r="E15" i="3"/>
  <c r="F15" i="3"/>
</calcChain>
</file>

<file path=xl/sharedStrings.xml><?xml version="1.0" encoding="utf-8"?>
<sst xmlns="http://schemas.openxmlformats.org/spreadsheetml/2006/main" count="491" uniqueCount="144">
  <si>
    <t>Plaće za prekovremeni rad</t>
  </si>
  <si>
    <t>Plaće za posebne uvjete rada</t>
  </si>
  <si>
    <t>Doprinosi za obvezno zdravstveno osiguranje</t>
  </si>
  <si>
    <t>Potraživanja za naknade koje se refundiraju i predujmove</t>
  </si>
  <si>
    <t>Plaće za redovan rad</t>
  </si>
  <si>
    <t>Ostali rashodi za zaposlene</t>
  </si>
  <si>
    <t>Službena putovanja</t>
  </si>
  <si>
    <t>Naknade za prijevoz, za rad na terenu i odvojeni život</t>
  </si>
  <si>
    <t>Intelektualne i osobne usluge</t>
  </si>
  <si>
    <t xml:space="preserve">razrada u kategoriji 1*  </t>
  </si>
  <si>
    <t>Računalne usluge</t>
  </si>
  <si>
    <t>Naknade troškova osobama izvan radnog odnosa</t>
  </si>
  <si>
    <t>Naknade za rad predstavničkih i izvršnih tijela, povjerenstava i slično</t>
  </si>
  <si>
    <t>Naknade građanima i kućanstvima</t>
  </si>
  <si>
    <t>NAZIV ISPLATITELJA</t>
  </si>
  <si>
    <t>VRSTA RASHODA</t>
  </si>
  <si>
    <t>ISPLAĆENI IZNOS</t>
  </si>
  <si>
    <t>ISPLATA PRORAČUNSKIH SREDSTAVA  - RAČUN HR9810010051563101481</t>
  </si>
  <si>
    <t>ZA RAZDOBLJE: PROSINAC 2024. GODINE</t>
  </si>
  <si>
    <t>MINISTARSTVO GOSPODARSTVA</t>
  </si>
  <si>
    <t>Ukupno:</t>
  </si>
  <si>
    <t>OIB</t>
  </si>
  <si>
    <t>GELO TOMISLAV</t>
  </si>
  <si>
    <t>DEDAJ DONIKA</t>
  </si>
  <si>
    <t>ANDRLIĆ DORA</t>
  </si>
  <si>
    <t>BENKOVIĆ IVAN</t>
  </si>
  <si>
    <t>JEŽIĆ MARIO</t>
  </si>
  <si>
    <t>UJEVIĆ ANKICA</t>
  </si>
  <si>
    <t>KRIŠTO KRISTIAN</t>
  </si>
  <si>
    <t>KLENOVIĆ DIJANA</t>
  </si>
  <si>
    <t>KUZMAN JOSIP</t>
  </si>
  <si>
    <t>MARKOVIĆ JELENA</t>
  </si>
  <si>
    <t>GDPR</t>
  </si>
  <si>
    <t>3237 Intelektualne i osobne usluge</t>
  </si>
  <si>
    <t>NAZIV PRIMATELJA</t>
  </si>
  <si>
    <t>SJEDIŠTE</t>
  </si>
  <si>
    <t>DOPRINOS ZA OBVEZNO ZDRAV. OSIGURANJE</t>
  </si>
  <si>
    <t>BRUTO</t>
  </si>
  <si>
    <t>SI60227818</t>
  </si>
  <si>
    <t>COMTRADE SI SISTEMSKE INTEGRACIJE D.O.O.</t>
  </si>
  <si>
    <t>3238 Računalne usluge-prijenos porezne obveze PDV</t>
  </si>
  <si>
    <t>Slovenija</t>
  </si>
  <si>
    <t>Iva Trbović</t>
  </si>
  <si>
    <t>Anđa Mrđen</t>
  </si>
  <si>
    <t>Darko Kucelj</t>
  </si>
  <si>
    <t>Toni Žižić</t>
  </si>
  <si>
    <t>Nikolina Klišanin</t>
  </si>
  <si>
    <t>Igor Kozlović</t>
  </si>
  <si>
    <t>Dario Tomić</t>
  </si>
  <si>
    <t>Damir Gusić</t>
  </si>
  <si>
    <t>Sara Kadoić</t>
  </si>
  <si>
    <t>Mateja Spanjol</t>
  </si>
  <si>
    <t>Ivan Lukić</t>
  </si>
  <si>
    <t>Brankica Podnar</t>
  </si>
  <si>
    <t>Marko Tolić</t>
  </si>
  <si>
    <t>Mario Živković</t>
  </si>
  <si>
    <t>Ivan Ded</t>
  </si>
  <si>
    <t>Martina Žaobi</t>
  </si>
  <si>
    <t>Marinela Rajković</t>
  </si>
  <si>
    <t>Martina Krmpotić</t>
  </si>
  <si>
    <t>Moreno Božac</t>
  </si>
  <si>
    <t>Filip Vrtarić</t>
  </si>
  <si>
    <t>Petar Barlian</t>
  </si>
  <si>
    <t>Tina Borović</t>
  </si>
  <si>
    <t>Dino Jurić</t>
  </si>
  <si>
    <t>Dubravko Jurasović</t>
  </si>
  <si>
    <t>Ivan Rotim</t>
  </si>
  <si>
    <t>Inga Đirlić</t>
  </si>
  <si>
    <t>Patrik Đordić</t>
  </si>
  <si>
    <t>Siniša Juretić</t>
  </si>
  <si>
    <t>Emilija Vrapčenjak</t>
  </si>
  <si>
    <t>Daniel Tomšić</t>
  </si>
  <si>
    <t>Draženka Rošanić</t>
  </si>
  <si>
    <t>Maca Ruševljan</t>
  </si>
  <si>
    <t>Ivona Turković</t>
  </si>
  <si>
    <t>Mario Zednik</t>
  </si>
  <si>
    <t>Marina Bujić Mihica</t>
  </si>
  <si>
    <t>Katarina Kukulja</t>
  </si>
  <si>
    <t>Mia Mataušić</t>
  </si>
  <si>
    <t>Ivana Grbavac</t>
  </si>
  <si>
    <t>Miroslav Đurić</t>
  </si>
  <si>
    <t>Josip Zovkić</t>
  </si>
  <si>
    <t>Albina Hafizović</t>
  </si>
  <si>
    <t>Josip Turčin</t>
  </si>
  <si>
    <t>Anto Zeko</t>
  </si>
  <si>
    <t>Ivica Opačak</t>
  </si>
  <si>
    <t>Marijo Gegić</t>
  </si>
  <si>
    <t>Kristina Pomazan</t>
  </si>
  <si>
    <t>Josip Vuger</t>
  </si>
  <si>
    <t>Mirjana Balaž</t>
  </si>
  <si>
    <t>Marijana Županović</t>
  </si>
  <si>
    <t>Monika Jukić</t>
  </si>
  <si>
    <t>Antonia Pušić</t>
  </si>
  <si>
    <t>Leona Kraljević</t>
  </si>
  <si>
    <t>Ivana Čuljak</t>
  </si>
  <si>
    <t>Anton Lučić</t>
  </si>
  <si>
    <t>Anamarija Ćosić</t>
  </si>
  <si>
    <t>Mirna Bevanda Marušić</t>
  </si>
  <si>
    <t>Veronika Mesarić</t>
  </si>
  <si>
    <t>Matea Stanarević</t>
  </si>
  <si>
    <t>Stipe Rašić</t>
  </si>
  <si>
    <t>Tomo Saratlija</t>
  </si>
  <si>
    <t>Kristina Drlje</t>
  </si>
  <si>
    <t>Mirela Petrović</t>
  </si>
  <si>
    <t>Anđelina Zetić</t>
  </si>
  <si>
    <t>Melita Oštarić</t>
  </si>
  <si>
    <t>Nikolina Cvek</t>
  </si>
  <si>
    <t>Dražen Kordej</t>
  </si>
  <si>
    <t>Damir Panić</t>
  </si>
  <si>
    <t>Maja Ruklić</t>
  </si>
  <si>
    <t>Dragan Ranogajec</t>
  </si>
  <si>
    <t>Vanja Tonsa</t>
  </si>
  <si>
    <t>David Filipović</t>
  </si>
  <si>
    <t>Zvonko Stjepanović</t>
  </si>
  <si>
    <t>Nikola Grgurić</t>
  </si>
  <si>
    <t>Marina Petrovčić</t>
  </si>
  <si>
    <t>Daniel Tadić</t>
  </si>
  <si>
    <t>Dominik Opačić</t>
  </si>
  <si>
    <t>Marija Lovrić</t>
  </si>
  <si>
    <t>Martina Travaš</t>
  </si>
  <si>
    <t>Vlatka Savin</t>
  </si>
  <si>
    <t>Martin Stipe Čirko</t>
  </si>
  <si>
    <t>Ivana Latin</t>
  </si>
  <si>
    <t>Marin Stanić</t>
  </si>
  <si>
    <t>Marija Blažinkov</t>
  </si>
  <si>
    <t>Erika Spada</t>
  </si>
  <si>
    <t>Zdenka Grahovac</t>
  </si>
  <si>
    <t>Rajna Kovačević</t>
  </si>
  <si>
    <t>Jelena Mastelić</t>
  </si>
  <si>
    <t>Doris Šimunović</t>
  </si>
  <si>
    <t>Darko Milas</t>
  </si>
  <si>
    <t>Natan Radetić</t>
  </si>
  <si>
    <t>Sonja Jelača</t>
  </si>
  <si>
    <t>Tomić Dario</t>
  </si>
  <si>
    <t>Noethind Dario</t>
  </si>
  <si>
    <t>Korman Luka</t>
  </si>
  <si>
    <t>Ivančević Sava</t>
  </si>
  <si>
    <t>Galić Željko</t>
  </si>
  <si>
    <t>Mijić Ivana</t>
  </si>
  <si>
    <t>3721 Naknade građanima i kućanstvima</t>
  </si>
  <si>
    <t>Ana-Marija Cvitkušić</t>
  </si>
  <si>
    <t>Sanela Halavuk</t>
  </si>
  <si>
    <t>Željko Fanjak</t>
  </si>
  <si>
    <t>Boris Janković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</si>
</sst>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9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sz val="11"/>
      <color indexed="8"/>
      <name val="Aptos Narrow"/>
      <family val="2"/>
      <scheme val="minor"/>
    </font>
    <font>
      <i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7">
    <xf numFmtId="0" fontId="0" fillId="0" borderId="0" xfId="0"/>
    <xf numFmtId="0" fontId="1" fillId="0" borderId="0" xfId="0" applyFont="1"/>
    <xf numFmtId="0" fontId="0" fillId="0" borderId="3" xfId="0" applyBorder="1"/>
    <xf numFmtId="0" fontId="0" fillId="4" borderId="3" xfId="0" applyFill="1" applyBorder="1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0" borderId="0" xfId="0" applyFont="1"/>
    <xf numFmtId="0" fontId="5" fillId="4" borderId="3" xfId="0" applyFont="1" applyFill="1" applyBorder="1"/>
    <xf numFmtId="164" fontId="0" fillId="4" borderId="4" xfId="0" applyNumberForma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2" fillId="3" borderId="0" xfId="1"/>
    <xf numFmtId="0" fontId="6" fillId="2" borderId="1" xfId="1" applyFont="1" applyFill="1" applyBorder="1" applyAlignment="1">
      <alignment horizontal="center"/>
    </xf>
    <xf numFmtId="164" fontId="6" fillId="2" borderId="2" xfId="1" applyNumberFormat="1" applyFont="1" applyFill="1" applyBorder="1"/>
    <xf numFmtId="164" fontId="0" fillId="4" borderId="4" xfId="0" applyNumberFormat="1" applyFill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6" fillId="2" borderId="1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4" borderId="3" xfId="0" applyFont="1" applyFill="1" applyBorder="1"/>
    <xf numFmtId="164" fontId="8" fillId="4" borderId="3" xfId="0" applyNumberFormat="1" applyFont="1" applyFill="1" applyBorder="1"/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4" borderId="3" xfId="0" applyNumberFormat="1" applyFill="1" applyBorder="1"/>
    <xf numFmtId="4" fontId="0" fillId="0" borderId="3" xfId="0" applyNumberFormat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</cellXfs>
  <cellStyles count="2">
    <cellStyle name="Normal" xfId="0" builtinId="0"/>
    <cellStyle name="Normal 2" xfId="1" xr:uid="{D9E77E8F-D6BC-46B4-929D-AFB9C58E4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zoomScaleNormal="100" workbookViewId="0">
      <pane ySplit="4" topLeftCell="A5" activePane="bottomLeft" state="frozen"/>
      <selection pane="bottomLeft" activeCell="C22" sqref="C22"/>
    </sheetView>
  </sheetViews>
  <sheetFormatPr defaultRowHeight="15" x14ac:dyDescent="0.25"/>
  <cols>
    <col min="1" max="1" width="24.140625" customWidth="1" collapsed="1"/>
    <col min="2" max="2" width="16" customWidth="1" collapsed="1"/>
    <col min="3" max="3" width="54.5703125" customWidth="1" collapsed="1"/>
    <col min="4" max="4" width="36" customWidth="1" collapsed="1"/>
    <col min="5" max="5" width="26.5703125" customWidth="1"/>
  </cols>
  <sheetData>
    <row r="1" spans="1:5" x14ac:dyDescent="0.25">
      <c r="A1" s="6" t="s">
        <v>17</v>
      </c>
    </row>
    <row r="2" spans="1:5" x14ac:dyDescent="0.25">
      <c r="A2" s="6" t="s">
        <v>18</v>
      </c>
    </row>
    <row r="3" spans="1:5" x14ac:dyDescent="0.25">
      <c r="A3" s="1"/>
    </row>
    <row r="4" spans="1:5" ht="28.5" customHeight="1" x14ac:dyDescent="0.25">
      <c r="A4" s="5" t="s">
        <v>14</v>
      </c>
      <c r="B4" s="5"/>
      <c r="C4" s="5" t="s">
        <v>15</v>
      </c>
      <c r="D4" s="5" t="s">
        <v>16</v>
      </c>
    </row>
    <row r="5" spans="1:5" ht="15" customHeight="1" x14ac:dyDescent="0.25">
      <c r="A5" s="24" t="s">
        <v>19</v>
      </c>
      <c r="B5" s="3"/>
      <c r="C5" s="7" t="s">
        <v>20</v>
      </c>
      <c r="D5" s="8">
        <f>SUM(D6:D18)</f>
        <v>1289245.04</v>
      </c>
    </row>
    <row r="6" spans="1:5" x14ac:dyDescent="0.25">
      <c r="A6" s="24"/>
      <c r="B6" s="2">
        <v>1291</v>
      </c>
      <c r="C6" s="2" t="s">
        <v>3</v>
      </c>
      <c r="D6" s="9">
        <v>4331.16</v>
      </c>
    </row>
    <row r="7" spans="1:5" x14ac:dyDescent="0.25">
      <c r="A7" s="24"/>
      <c r="B7" s="3">
        <v>3111</v>
      </c>
      <c r="C7" s="3" t="s">
        <v>4</v>
      </c>
      <c r="D7" s="8">
        <v>832692.45</v>
      </c>
    </row>
    <row r="8" spans="1:5" x14ac:dyDescent="0.25">
      <c r="A8" s="24"/>
      <c r="B8" s="2">
        <v>3113</v>
      </c>
      <c r="C8" s="2" t="s">
        <v>0</v>
      </c>
      <c r="D8" s="9">
        <v>3239.39</v>
      </c>
    </row>
    <row r="9" spans="1:5" x14ac:dyDescent="0.25">
      <c r="A9" s="24"/>
      <c r="B9" s="3">
        <v>3114</v>
      </c>
      <c r="C9" s="3" t="s">
        <v>1</v>
      </c>
      <c r="D9" s="8">
        <v>3676.64</v>
      </c>
    </row>
    <row r="10" spans="1:5" x14ac:dyDescent="0.25">
      <c r="A10" s="24"/>
      <c r="B10" s="2">
        <v>3121</v>
      </c>
      <c r="C10" s="2" t="s">
        <v>5</v>
      </c>
      <c r="D10" s="9">
        <v>117792.41</v>
      </c>
    </row>
    <row r="11" spans="1:5" x14ac:dyDescent="0.25">
      <c r="A11" s="24"/>
      <c r="B11" s="3">
        <v>3132</v>
      </c>
      <c r="C11" s="3" t="s">
        <v>2</v>
      </c>
      <c r="D11" s="8">
        <v>137603.63</v>
      </c>
    </row>
    <row r="12" spans="1:5" x14ac:dyDescent="0.25">
      <c r="A12" s="24"/>
      <c r="B12" s="2">
        <v>3211</v>
      </c>
      <c r="C12" s="2" t="s">
        <v>6</v>
      </c>
      <c r="D12" s="9">
        <v>6697.26</v>
      </c>
    </row>
    <row r="13" spans="1:5" x14ac:dyDescent="0.25">
      <c r="A13" s="24"/>
      <c r="B13" s="3">
        <v>3212</v>
      </c>
      <c r="C13" s="3" t="s">
        <v>7</v>
      </c>
      <c r="D13" s="8">
        <v>13255</v>
      </c>
    </row>
    <row r="14" spans="1:5" x14ac:dyDescent="0.25">
      <c r="A14" s="24"/>
      <c r="B14" s="2">
        <v>3237</v>
      </c>
      <c r="C14" s="2" t="s">
        <v>8</v>
      </c>
      <c r="D14" s="9">
        <v>21696.080000000002</v>
      </c>
      <c r="E14" s="4" t="s">
        <v>9</v>
      </c>
    </row>
    <row r="15" spans="1:5" x14ac:dyDescent="0.25">
      <c r="A15" s="24"/>
      <c r="B15" s="3">
        <v>3238</v>
      </c>
      <c r="C15" s="3" t="s">
        <v>10</v>
      </c>
      <c r="D15" s="8">
        <v>517</v>
      </c>
      <c r="E15" s="4" t="s">
        <v>9</v>
      </c>
    </row>
    <row r="16" spans="1:5" x14ac:dyDescent="0.25">
      <c r="A16" s="24"/>
      <c r="B16" s="2">
        <v>3241</v>
      </c>
      <c r="C16" s="2" t="s">
        <v>11</v>
      </c>
      <c r="D16" s="9">
        <v>573.19000000000005</v>
      </c>
    </row>
    <row r="17" spans="1:5" x14ac:dyDescent="0.25">
      <c r="A17" s="24"/>
      <c r="B17" s="3">
        <v>3291</v>
      </c>
      <c r="C17" s="3" t="s">
        <v>12</v>
      </c>
      <c r="D17" s="8">
        <v>117116.65</v>
      </c>
    </row>
    <row r="18" spans="1:5" x14ac:dyDescent="0.25">
      <c r="A18" s="24"/>
      <c r="B18" s="2">
        <v>3721</v>
      </c>
      <c r="C18" s="2" t="s">
        <v>13</v>
      </c>
      <c r="D18" s="9">
        <v>30054.18</v>
      </c>
      <c r="E18" s="4" t="s">
        <v>9</v>
      </c>
    </row>
  </sheetData>
  <mergeCells count="1">
    <mergeCell ref="A5:A1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E386-882F-4A2F-BD03-A3F2D67620ED}">
  <dimension ref="A1:F124"/>
  <sheetViews>
    <sheetView tabSelected="1" topLeftCell="A4" zoomScaleNormal="100" workbookViewId="0">
      <selection activeCell="D19" sqref="D19"/>
    </sheetView>
  </sheetViews>
  <sheetFormatPr defaultRowHeight="15" x14ac:dyDescent="0.25"/>
  <cols>
    <col min="1" max="1" width="23" style="10" customWidth="1" collapsed="1"/>
    <col min="2" max="2" width="42.5703125" style="10" customWidth="1" collapsed="1"/>
    <col min="3" max="3" width="57.85546875" style="10" customWidth="1" collapsed="1"/>
    <col min="4" max="5" width="16.7109375" style="10" customWidth="1" collapsed="1"/>
    <col min="6" max="6" width="17.28515625" style="10" customWidth="1" collapsed="1"/>
    <col min="7" max="16384" width="9.140625" style="10"/>
  </cols>
  <sheetData>
    <row r="1" spans="1:6" x14ac:dyDescent="0.25">
      <c r="A1" s="6" t="s">
        <v>17</v>
      </c>
      <c r="B1"/>
      <c r="C1"/>
    </row>
    <row r="2" spans="1:6" x14ac:dyDescent="0.25">
      <c r="A2" s="6" t="s">
        <v>18</v>
      </c>
      <c r="B2"/>
      <c r="C2"/>
    </row>
    <row r="4" spans="1:6" ht="43.5" customHeight="1" x14ac:dyDescent="0.25">
      <c r="A4" s="11" t="s">
        <v>21</v>
      </c>
      <c r="B4" s="11" t="s">
        <v>34</v>
      </c>
      <c r="C4" s="11" t="s">
        <v>15</v>
      </c>
      <c r="D4" s="11" t="s">
        <v>35</v>
      </c>
      <c r="E4" s="15" t="s">
        <v>36</v>
      </c>
      <c r="F4" s="11" t="s">
        <v>37</v>
      </c>
    </row>
    <row r="5" spans="1:6" x14ac:dyDescent="0.25">
      <c r="A5" s="20" t="s">
        <v>32</v>
      </c>
      <c r="B5" s="3" t="s">
        <v>23</v>
      </c>
      <c r="C5" s="13" t="s">
        <v>33</v>
      </c>
      <c r="D5" s="20" t="s">
        <v>32</v>
      </c>
      <c r="E5" s="3">
        <v>132.27000000000001</v>
      </c>
      <c r="F5" s="8">
        <v>1763.65</v>
      </c>
    </row>
    <row r="6" spans="1:6" x14ac:dyDescent="0.25">
      <c r="A6" s="21" t="s">
        <v>32</v>
      </c>
      <c r="B6" s="2" t="s">
        <v>24</v>
      </c>
      <c r="C6" s="14" t="s">
        <v>33</v>
      </c>
      <c r="D6" s="21" t="s">
        <v>32</v>
      </c>
      <c r="E6" s="2">
        <v>132.27000000000001</v>
      </c>
      <c r="F6" s="9">
        <v>1763.65</v>
      </c>
    </row>
    <row r="7" spans="1:6" x14ac:dyDescent="0.25">
      <c r="A7" s="20" t="s">
        <v>32</v>
      </c>
      <c r="B7" s="3" t="s">
        <v>25</v>
      </c>
      <c r="C7" s="13" t="s">
        <v>33</v>
      </c>
      <c r="D7" s="20" t="s">
        <v>32</v>
      </c>
      <c r="E7" s="3">
        <v>201.74</v>
      </c>
      <c r="F7" s="8">
        <v>2689.81</v>
      </c>
    </row>
    <row r="8" spans="1:6" x14ac:dyDescent="0.25">
      <c r="A8" s="21" t="s">
        <v>32</v>
      </c>
      <c r="B8" s="2" t="s">
        <v>26</v>
      </c>
      <c r="C8" s="14" t="s">
        <v>33</v>
      </c>
      <c r="D8" s="21" t="s">
        <v>32</v>
      </c>
      <c r="E8" s="2">
        <v>201.47</v>
      </c>
      <c r="F8" s="9">
        <v>2686.3</v>
      </c>
    </row>
    <row r="9" spans="1:6" x14ac:dyDescent="0.25">
      <c r="A9" s="20" t="s">
        <v>32</v>
      </c>
      <c r="B9" s="3" t="s">
        <v>27</v>
      </c>
      <c r="C9" s="13" t="s">
        <v>33</v>
      </c>
      <c r="D9" s="20" t="s">
        <v>32</v>
      </c>
      <c r="E9" s="3">
        <v>189.11</v>
      </c>
      <c r="F9" s="8">
        <v>2521.4299999999998</v>
      </c>
    </row>
    <row r="10" spans="1:6" x14ac:dyDescent="0.25">
      <c r="A10" s="21" t="s">
        <v>32</v>
      </c>
      <c r="B10" s="2" t="s">
        <v>28</v>
      </c>
      <c r="C10" s="14" t="s">
        <v>33</v>
      </c>
      <c r="D10" s="21" t="s">
        <v>32</v>
      </c>
      <c r="E10" s="2">
        <v>185.43</v>
      </c>
      <c r="F10" s="9">
        <v>2472.37</v>
      </c>
    </row>
    <row r="11" spans="1:6" x14ac:dyDescent="0.25">
      <c r="A11" s="20" t="s">
        <v>32</v>
      </c>
      <c r="B11" s="3" t="s">
        <v>29</v>
      </c>
      <c r="C11" s="13" t="s">
        <v>33</v>
      </c>
      <c r="D11" s="20" t="s">
        <v>32</v>
      </c>
      <c r="E11" s="3">
        <v>98.27</v>
      </c>
      <c r="F11" s="8">
        <v>1310.27</v>
      </c>
    </row>
    <row r="12" spans="1:6" x14ac:dyDescent="0.25">
      <c r="A12" s="21" t="s">
        <v>32</v>
      </c>
      <c r="B12" s="2" t="s">
        <v>30</v>
      </c>
      <c r="C12" s="14" t="s">
        <v>33</v>
      </c>
      <c r="D12" s="21" t="s">
        <v>32</v>
      </c>
      <c r="E12" s="2">
        <v>144.06</v>
      </c>
      <c r="F12" s="9">
        <v>1920.84</v>
      </c>
    </row>
    <row r="13" spans="1:6" x14ac:dyDescent="0.25">
      <c r="A13" s="20" t="s">
        <v>32</v>
      </c>
      <c r="B13" s="3" t="s">
        <v>31</v>
      </c>
      <c r="C13" s="13" t="s">
        <v>33</v>
      </c>
      <c r="D13" s="20" t="s">
        <v>32</v>
      </c>
      <c r="E13" s="3">
        <v>119.98</v>
      </c>
      <c r="F13" s="8">
        <v>1599.76</v>
      </c>
    </row>
    <row r="14" spans="1:6" x14ac:dyDescent="0.25">
      <c r="A14" s="21" t="s">
        <v>32</v>
      </c>
      <c r="B14" s="2" t="s">
        <v>22</v>
      </c>
      <c r="C14" s="14" t="s">
        <v>33</v>
      </c>
      <c r="D14" s="21" t="s">
        <v>32</v>
      </c>
      <c r="E14" s="2">
        <v>109.07</v>
      </c>
      <c r="F14" s="9">
        <v>1454.33</v>
      </c>
    </row>
    <row r="15" spans="1:6" x14ac:dyDescent="0.25">
      <c r="A15" s="25" t="s">
        <v>20</v>
      </c>
      <c r="B15" s="25"/>
      <c r="C15" s="25"/>
      <c r="D15" s="25"/>
      <c r="E15" s="12">
        <f>SUM(E5:E14)</f>
        <v>1513.6699999999998</v>
      </c>
      <c r="F15" s="12">
        <f>SUM(F5:F14)</f>
        <v>20182.409999999996</v>
      </c>
    </row>
    <row r="18" spans="1:5" ht="25.5" customHeight="1" x14ac:dyDescent="0.25">
      <c r="A18" s="16" t="s">
        <v>21</v>
      </c>
      <c r="B18" s="17" t="s">
        <v>34</v>
      </c>
      <c r="C18" s="17" t="s">
        <v>15</v>
      </c>
      <c r="D18" s="16" t="s">
        <v>35</v>
      </c>
      <c r="E18" s="17" t="s">
        <v>16</v>
      </c>
    </row>
    <row r="19" spans="1:5" x14ac:dyDescent="0.25">
      <c r="A19" s="18" t="s">
        <v>38</v>
      </c>
      <c r="B19" s="18" t="s">
        <v>39</v>
      </c>
      <c r="C19" s="18" t="s">
        <v>40</v>
      </c>
      <c r="D19" s="26" t="s">
        <v>41</v>
      </c>
      <c r="E19" s="19">
        <v>517</v>
      </c>
    </row>
    <row r="22" spans="1:5" ht="24.75" customHeight="1" x14ac:dyDescent="0.25">
      <c r="A22" s="16" t="s">
        <v>21</v>
      </c>
      <c r="B22" s="17" t="s">
        <v>34</v>
      </c>
      <c r="C22" s="17" t="s">
        <v>15</v>
      </c>
      <c r="D22" s="16" t="s">
        <v>35</v>
      </c>
      <c r="E22" s="17" t="s">
        <v>16</v>
      </c>
    </row>
    <row r="23" spans="1:5" x14ac:dyDescent="0.25">
      <c r="A23" s="20" t="s">
        <v>32</v>
      </c>
      <c r="B23" s="3" t="s">
        <v>42</v>
      </c>
      <c r="C23" s="13" t="s">
        <v>139</v>
      </c>
      <c r="D23" s="20" t="s">
        <v>32</v>
      </c>
      <c r="E23" s="22">
        <v>127.42</v>
      </c>
    </row>
    <row r="24" spans="1:5" x14ac:dyDescent="0.25">
      <c r="A24" s="21" t="s">
        <v>32</v>
      </c>
      <c r="B24" s="2" t="s">
        <v>43</v>
      </c>
      <c r="C24" s="14" t="s">
        <v>139</v>
      </c>
      <c r="D24" s="21" t="s">
        <v>32</v>
      </c>
      <c r="E24" s="23">
        <v>163.52000000000001</v>
      </c>
    </row>
    <row r="25" spans="1:5" x14ac:dyDescent="0.25">
      <c r="A25" s="20" t="s">
        <v>32</v>
      </c>
      <c r="B25" s="3" t="s">
        <v>44</v>
      </c>
      <c r="C25" s="13" t="s">
        <v>139</v>
      </c>
      <c r="D25" s="20" t="s">
        <v>32</v>
      </c>
      <c r="E25" s="22">
        <v>222.98</v>
      </c>
    </row>
    <row r="26" spans="1:5" x14ac:dyDescent="0.25">
      <c r="A26" s="21" t="s">
        <v>32</v>
      </c>
      <c r="B26" s="2" t="s">
        <v>45</v>
      </c>
      <c r="C26" s="14" t="s">
        <v>139</v>
      </c>
      <c r="D26" s="21" t="s">
        <v>32</v>
      </c>
      <c r="E26" s="23">
        <v>276.06</v>
      </c>
    </row>
    <row r="27" spans="1:5" x14ac:dyDescent="0.25">
      <c r="A27" s="20" t="s">
        <v>32</v>
      </c>
      <c r="B27" s="3" t="s">
        <v>46</v>
      </c>
      <c r="C27" s="13" t="s">
        <v>139</v>
      </c>
      <c r="D27" s="20" t="s">
        <v>32</v>
      </c>
      <c r="E27" s="22">
        <v>138.03</v>
      </c>
    </row>
    <row r="28" spans="1:5" x14ac:dyDescent="0.25">
      <c r="A28" s="21" t="s">
        <v>32</v>
      </c>
      <c r="B28" s="2" t="s">
        <v>47</v>
      </c>
      <c r="C28" s="14" t="s">
        <v>139</v>
      </c>
      <c r="D28" s="21" t="s">
        <v>32</v>
      </c>
      <c r="E28" s="23">
        <v>276.06</v>
      </c>
    </row>
    <row r="29" spans="1:5" x14ac:dyDescent="0.25">
      <c r="A29" s="20" t="s">
        <v>32</v>
      </c>
      <c r="B29" s="3" t="s">
        <v>48</v>
      </c>
      <c r="C29" s="13" t="s">
        <v>139</v>
      </c>
      <c r="D29" s="20" t="s">
        <v>32</v>
      </c>
      <c r="E29" s="22">
        <v>276.06</v>
      </c>
    </row>
    <row r="30" spans="1:5" x14ac:dyDescent="0.25">
      <c r="A30" s="21" t="s">
        <v>32</v>
      </c>
      <c r="B30" s="2" t="s">
        <v>49</v>
      </c>
      <c r="C30" s="14" t="s">
        <v>139</v>
      </c>
      <c r="D30" s="21" t="s">
        <v>32</v>
      </c>
      <c r="E30" s="23">
        <v>127.42</v>
      </c>
    </row>
    <row r="31" spans="1:5" x14ac:dyDescent="0.25">
      <c r="A31" s="20" t="s">
        <v>32</v>
      </c>
      <c r="B31" s="3" t="s">
        <v>140</v>
      </c>
      <c r="C31" s="13" t="s">
        <v>139</v>
      </c>
      <c r="D31" s="20" t="s">
        <v>32</v>
      </c>
      <c r="E31" s="22">
        <v>127.42</v>
      </c>
    </row>
    <row r="32" spans="1:5" x14ac:dyDescent="0.25">
      <c r="A32" s="21" t="s">
        <v>32</v>
      </c>
      <c r="B32" s="2" t="s">
        <v>50</v>
      </c>
      <c r="C32" s="14" t="s">
        <v>139</v>
      </c>
      <c r="D32" s="21" t="s">
        <v>32</v>
      </c>
      <c r="E32" s="23">
        <v>276.06</v>
      </c>
    </row>
    <row r="33" spans="1:5" x14ac:dyDescent="0.25">
      <c r="A33" s="20" t="s">
        <v>32</v>
      </c>
      <c r="B33" s="3" t="s">
        <v>51</v>
      </c>
      <c r="C33" s="13" t="s">
        <v>139</v>
      </c>
      <c r="D33" s="20" t="s">
        <v>32</v>
      </c>
      <c r="E33" s="22">
        <v>127.42</v>
      </c>
    </row>
    <row r="34" spans="1:5" x14ac:dyDescent="0.25">
      <c r="A34" s="21" t="s">
        <v>32</v>
      </c>
      <c r="B34" s="2" t="s">
        <v>52</v>
      </c>
      <c r="C34" s="14" t="s">
        <v>139</v>
      </c>
      <c r="D34" s="21" t="s">
        <v>32</v>
      </c>
      <c r="E34" s="23">
        <v>276.06</v>
      </c>
    </row>
    <row r="35" spans="1:5" x14ac:dyDescent="0.25">
      <c r="A35" s="20" t="s">
        <v>32</v>
      </c>
      <c r="B35" s="3" t="s">
        <v>53</v>
      </c>
      <c r="C35" s="13" t="s">
        <v>139</v>
      </c>
      <c r="D35" s="20" t="s">
        <v>32</v>
      </c>
      <c r="E35" s="22">
        <v>276.06</v>
      </c>
    </row>
    <row r="36" spans="1:5" x14ac:dyDescent="0.25">
      <c r="A36" s="21" t="s">
        <v>32</v>
      </c>
      <c r="B36" s="2" t="s">
        <v>54</v>
      </c>
      <c r="C36" s="14" t="s">
        <v>139</v>
      </c>
      <c r="D36" s="21" t="s">
        <v>32</v>
      </c>
      <c r="E36" s="23">
        <v>276.06</v>
      </c>
    </row>
    <row r="37" spans="1:5" x14ac:dyDescent="0.25">
      <c r="A37" s="20" t="s">
        <v>32</v>
      </c>
      <c r="B37" s="3" t="s">
        <v>55</v>
      </c>
      <c r="C37" s="13" t="s">
        <v>139</v>
      </c>
      <c r="D37" s="20" t="s">
        <v>32</v>
      </c>
      <c r="E37" s="22">
        <v>276.06</v>
      </c>
    </row>
    <row r="38" spans="1:5" x14ac:dyDescent="0.25">
      <c r="A38" s="21" t="s">
        <v>32</v>
      </c>
      <c r="B38" s="2" t="s">
        <v>56</v>
      </c>
      <c r="C38" s="14" t="s">
        <v>139</v>
      </c>
      <c r="D38" s="21" t="s">
        <v>32</v>
      </c>
      <c r="E38" s="23">
        <v>229.34</v>
      </c>
    </row>
    <row r="39" spans="1:5" x14ac:dyDescent="0.25">
      <c r="A39" s="20" t="s">
        <v>32</v>
      </c>
      <c r="B39" s="3" t="s">
        <v>57</v>
      </c>
      <c r="C39" s="13" t="s">
        <v>139</v>
      </c>
      <c r="D39" s="20" t="s">
        <v>32</v>
      </c>
      <c r="E39" s="22">
        <v>987.6</v>
      </c>
    </row>
    <row r="40" spans="1:5" x14ac:dyDescent="0.25">
      <c r="A40" s="21" t="s">
        <v>32</v>
      </c>
      <c r="B40" s="2" t="s">
        <v>58</v>
      </c>
      <c r="C40" s="14" t="s">
        <v>139</v>
      </c>
      <c r="D40" s="21" t="s">
        <v>32</v>
      </c>
      <c r="E40" s="23">
        <v>276.06</v>
      </c>
    </row>
    <row r="41" spans="1:5" x14ac:dyDescent="0.25">
      <c r="A41" s="20" t="s">
        <v>32</v>
      </c>
      <c r="B41" s="3" t="s">
        <v>59</v>
      </c>
      <c r="C41" s="13" t="s">
        <v>139</v>
      </c>
      <c r="D41" s="20" t="s">
        <v>32</v>
      </c>
      <c r="E41" s="22">
        <v>276.06</v>
      </c>
    </row>
    <row r="42" spans="1:5" x14ac:dyDescent="0.25">
      <c r="A42" s="21" t="s">
        <v>32</v>
      </c>
      <c r="B42" s="2" t="s">
        <v>60</v>
      </c>
      <c r="C42" s="14" t="s">
        <v>139</v>
      </c>
      <c r="D42" s="21" t="s">
        <v>32</v>
      </c>
      <c r="E42" s="23">
        <v>276.06</v>
      </c>
    </row>
    <row r="43" spans="1:5" x14ac:dyDescent="0.25">
      <c r="A43" s="20" t="s">
        <v>32</v>
      </c>
      <c r="B43" s="3" t="s">
        <v>61</v>
      </c>
      <c r="C43" s="13" t="s">
        <v>139</v>
      </c>
      <c r="D43" s="20" t="s">
        <v>32</v>
      </c>
      <c r="E43" s="22">
        <v>263.54000000000002</v>
      </c>
    </row>
    <row r="44" spans="1:5" x14ac:dyDescent="0.25">
      <c r="A44" s="21" t="s">
        <v>32</v>
      </c>
      <c r="B44" s="2" t="s">
        <v>62</v>
      </c>
      <c r="C44" s="14" t="s">
        <v>139</v>
      </c>
      <c r="D44" s="21" t="s">
        <v>32</v>
      </c>
      <c r="E44" s="23">
        <v>127.42</v>
      </c>
    </row>
    <row r="45" spans="1:5" x14ac:dyDescent="0.25">
      <c r="A45" s="20" t="s">
        <v>32</v>
      </c>
      <c r="B45" s="3" t="s">
        <v>63</v>
      </c>
      <c r="C45" s="13" t="s">
        <v>139</v>
      </c>
      <c r="D45" s="20" t="s">
        <v>32</v>
      </c>
      <c r="E45" s="22">
        <v>276.06</v>
      </c>
    </row>
    <row r="46" spans="1:5" x14ac:dyDescent="0.25">
      <c r="A46" s="21" t="s">
        <v>32</v>
      </c>
      <c r="B46" s="2" t="s">
        <v>64</v>
      </c>
      <c r="C46" s="14" t="s">
        <v>139</v>
      </c>
      <c r="D46" s="21" t="s">
        <v>32</v>
      </c>
      <c r="E46" s="23">
        <v>276.06</v>
      </c>
    </row>
    <row r="47" spans="1:5" x14ac:dyDescent="0.25">
      <c r="A47" s="20" t="s">
        <v>32</v>
      </c>
      <c r="B47" s="3" t="s">
        <v>65</v>
      </c>
      <c r="C47" s="13" t="s">
        <v>139</v>
      </c>
      <c r="D47" s="20" t="s">
        <v>32</v>
      </c>
      <c r="E47" s="22">
        <v>276.06</v>
      </c>
    </row>
    <row r="48" spans="1:5" x14ac:dyDescent="0.25">
      <c r="A48" s="21" t="s">
        <v>32</v>
      </c>
      <c r="B48" s="2" t="s">
        <v>66</v>
      </c>
      <c r="C48" s="14" t="s">
        <v>139</v>
      </c>
      <c r="D48" s="21" t="s">
        <v>32</v>
      </c>
      <c r="E48" s="23">
        <v>127.42</v>
      </c>
    </row>
    <row r="49" spans="1:5" x14ac:dyDescent="0.25">
      <c r="A49" s="20" t="s">
        <v>32</v>
      </c>
      <c r="B49" s="3" t="s">
        <v>67</v>
      </c>
      <c r="C49" s="13" t="s">
        <v>139</v>
      </c>
      <c r="D49" s="20" t="s">
        <v>32</v>
      </c>
      <c r="E49" s="22">
        <v>202.8</v>
      </c>
    </row>
    <row r="50" spans="1:5" x14ac:dyDescent="0.25">
      <c r="A50" s="21" t="s">
        <v>32</v>
      </c>
      <c r="B50" s="2" t="s">
        <v>68</v>
      </c>
      <c r="C50" s="14" t="s">
        <v>139</v>
      </c>
      <c r="D50" s="21" t="s">
        <v>32</v>
      </c>
      <c r="E50" s="23">
        <v>127.42</v>
      </c>
    </row>
    <row r="51" spans="1:5" x14ac:dyDescent="0.25">
      <c r="A51" s="20" t="s">
        <v>32</v>
      </c>
      <c r="B51" s="3" t="s">
        <v>141</v>
      </c>
      <c r="C51" s="13" t="s">
        <v>139</v>
      </c>
      <c r="D51" s="20" t="s">
        <v>32</v>
      </c>
      <c r="E51" s="22">
        <v>127.42</v>
      </c>
    </row>
    <row r="52" spans="1:5" x14ac:dyDescent="0.25">
      <c r="A52" s="21" t="s">
        <v>32</v>
      </c>
      <c r="B52" s="2" t="s">
        <v>69</v>
      </c>
      <c r="C52" s="14" t="s">
        <v>139</v>
      </c>
      <c r="D52" s="21" t="s">
        <v>32</v>
      </c>
      <c r="E52" s="23">
        <v>127.42</v>
      </c>
    </row>
    <row r="53" spans="1:5" x14ac:dyDescent="0.25">
      <c r="A53" s="20" t="s">
        <v>32</v>
      </c>
      <c r="B53" s="3" t="s">
        <v>70</v>
      </c>
      <c r="C53" s="13" t="s">
        <v>139</v>
      </c>
      <c r="D53" s="20" t="s">
        <v>32</v>
      </c>
      <c r="E53" s="22">
        <v>276.06</v>
      </c>
    </row>
    <row r="54" spans="1:5" x14ac:dyDescent="0.25">
      <c r="A54" s="21" t="s">
        <v>32</v>
      </c>
      <c r="B54" s="2" t="s">
        <v>71</v>
      </c>
      <c r="C54" s="14" t="s">
        <v>139</v>
      </c>
      <c r="D54" s="21" t="s">
        <v>32</v>
      </c>
      <c r="E54" s="23">
        <v>127.42</v>
      </c>
    </row>
    <row r="55" spans="1:5" x14ac:dyDescent="0.25">
      <c r="A55" s="20" t="s">
        <v>32</v>
      </c>
      <c r="B55" s="3" t="s">
        <v>72</v>
      </c>
      <c r="C55" s="13" t="s">
        <v>139</v>
      </c>
      <c r="D55" s="20" t="s">
        <v>32</v>
      </c>
      <c r="E55" s="22">
        <v>276.06</v>
      </c>
    </row>
    <row r="56" spans="1:5" x14ac:dyDescent="0.25">
      <c r="A56" s="21" t="s">
        <v>32</v>
      </c>
      <c r="B56" s="2" t="s">
        <v>73</v>
      </c>
      <c r="C56" s="14" t="s">
        <v>139</v>
      </c>
      <c r="D56" s="21" t="s">
        <v>32</v>
      </c>
      <c r="E56" s="23">
        <v>817.57</v>
      </c>
    </row>
    <row r="57" spans="1:5" x14ac:dyDescent="0.25">
      <c r="A57" s="20" t="s">
        <v>32</v>
      </c>
      <c r="B57" s="3" t="s">
        <v>74</v>
      </c>
      <c r="C57" s="13" t="s">
        <v>139</v>
      </c>
      <c r="D57" s="20" t="s">
        <v>32</v>
      </c>
      <c r="E57" s="22">
        <v>276.06</v>
      </c>
    </row>
    <row r="58" spans="1:5" x14ac:dyDescent="0.25">
      <c r="A58" s="21" t="s">
        <v>32</v>
      </c>
      <c r="B58" s="2" t="s">
        <v>75</v>
      </c>
      <c r="C58" s="14" t="s">
        <v>139</v>
      </c>
      <c r="D58" s="21" t="s">
        <v>32</v>
      </c>
      <c r="E58" s="23">
        <v>276.06</v>
      </c>
    </row>
    <row r="59" spans="1:5" x14ac:dyDescent="0.25">
      <c r="A59" s="20" t="s">
        <v>32</v>
      </c>
      <c r="B59" s="3" t="s">
        <v>76</v>
      </c>
      <c r="C59" s="13" t="s">
        <v>139</v>
      </c>
      <c r="D59" s="20" t="s">
        <v>32</v>
      </c>
      <c r="E59" s="22">
        <v>127.42</v>
      </c>
    </row>
    <row r="60" spans="1:5" x14ac:dyDescent="0.25">
      <c r="A60" s="21" t="s">
        <v>32</v>
      </c>
      <c r="B60" s="2" t="s">
        <v>77</v>
      </c>
      <c r="C60" s="14" t="s">
        <v>139</v>
      </c>
      <c r="D60" s="21" t="s">
        <v>32</v>
      </c>
      <c r="E60" s="23">
        <v>849.42</v>
      </c>
    </row>
    <row r="61" spans="1:5" x14ac:dyDescent="0.25">
      <c r="A61" s="20" t="s">
        <v>32</v>
      </c>
      <c r="B61" s="3" t="s">
        <v>78</v>
      </c>
      <c r="C61" s="13" t="s">
        <v>139</v>
      </c>
      <c r="D61" s="20" t="s">
        <v>32</v>
      </c>
      <c r="E61" s="22">
        <v>127.42</v>
      </c>
    </row>
    <row r="62" spans="1:5" x14ac:dyDescent="0.25">
      <c r="A62" s="21" t="s">
        <v>32</v>
      </c>
      <c r="B62" s="2" t="s">
        <v>79</v>
      </c>
      <c r="C62" s="14" t="s">
        <v>139</v>
      </c>
      <c r="D62" s="21" t="s">
        <v>32</v>
      </c>
      <c r="E62" s="23">
        <v>117.86</v>
      </c>
    </row>
    <row r="63" spans="1:5" x14ac:dyDescent="0.25">
      <c r="A63" s="20" t="s">
        <v>32</v>
      </c>
      <c r="B63" s="3" t="s">
        <v>80</v>
      </c>
      <c r="C63" s="13" t="s">
        <v>139</v>
      </c>
      <c r="D63" s="20" t="s">
        <v>32</v>
      </c>
      <c r="E63" s="22">
        <v>127.42</v>
      </c>
    </row>
    <row r="64" spans="1:5" x14ac:dyDescent="0.25">
      <c r="A64" s="21" t="s">
        <v>32</v>
      </c>
      <c r="B64" s="2" t="s">
        <v>81</v>
      </c>
      <c r="C64" s="14" t="s">
        <v>139</v>
      </c>
      <c r="D64" s="21" t="s">
        <v>32</v>
      </c>
      <c r="E64" s="23">
        <v>276.06</v>
      </c>
    </row>
    <row r="65" spans="1:5" x14ac:dyDescent="0.25">
      <c r="A65" s="20" t="s">
        <v>32</v>
      </c>
      <c r="B65" s="3" t="s">
        <v>82</v>
      </c>
      <c r="C65" s="13" t="s">
        <v>139</v>
      </c>
      <c r="D65" s="20" t="s">
        <v>32</v>
      </c>
      <c r="E65" s="22">
        <v>276.06</v>
      </c>
    </row>
    <row r="66" spans="1:5" x14ac:dyDescent="0.25">
      <c r="A66" s="21" t="s">
        <v>32</v>
      </c>
      <c r="B66" s="2" t="s">
        <v>83</v>
      </c>
      <c r="C66" s="14" t="s">
        <v>139</v>
      </c>
      <c r="D66" s="21" t="s">
        <v>32</v>
      </c>
      <c r="E66" s="23">
        <v>276.06</v>
      </c>
    </row>
    <row r="67" spans="1:5" x14ac:dyDescent="0.25">
      <c r="A67" s="20" t="s">
        <v>32</v>
      </c>
      <c r="B67" s="3" t="s">
        <v>142</v>
      </c>
      <c r="C67" s="13" t="s">
        <v>139</v>
      </c>
      <c r="D67" s="20" t="s">
        <v>32</v>
      </c>
      <c r="E67" s="22">
        <v>117.86</v>
      </c>
    </row>
    <row r="68" spans="1:5" x14ac:dyDescent="0.25">
      <c r="A68" s="21" t="s">
        <v>32</v>
      </c>
      <c r="B68" s="2" t="s">
        <v>84</v>
      </c>
      <c r="C68" s="14" t="s">
        <v>139</v>
      </c>
      <c r="D68" s="21" t="s">
        <v>32</v>
      </c>
      <c r="E68" s="23">
        <v>852.06</v>
      </c>
    </row>
    <row r="69" spans="1:5" x14ac:dyDescent="0.25">
      <c r="A69" s="20" t="s">
        <v>32</v>
      </c>
      <c r="B69" s="3" t="s">
        <v>85</v>
      </c>
      <c r="C69" s="13" t="s">
        <v>139</v>
      </c>
      <c r="D69" s="20" t="s">
        <v>32</v>
      </c>
      <c r="E69" s="22">
        <v>276.06</v>
      </c>
    </row>
    <row r="70" spans="1:5" x14ac:dyDescent="0.25">
      <c r="A70" s="21" t="s">
        <v>32</v>
      </c>
      <c r="B70" s="2" t="s">
        <v>143</v>
      </c>
      <c r="C70" s="14" t="s">
        <v>139</v>
      </c>
      <c r="D70" s="21" t="s">
        <v>32</v>
      </c>
      <c r="E70" s="23">
        <v>212.35</v>
      </c>
    </row>
    <row r="71" spans="1:5" x14ac:dyDescent="0.25">
      <c r="A71" s="20" t="s">
        <v>32</v>
      </c>
      <c r="B71" s="3" t="s">
        <v>86</v>
      </c>
      <c r="C71" s="13" t="s">
        <v>139</v>
      </c>
      <c r="D71" s="20" t="s">
        <v>32</v>
      </c>
      <c r="E71" s="22">
        <v>849.42</v>
      </c>
    </row>
    <row r="72" spans="1:5" x14ac:dyDescent="0.25">
      <c r="A72" s="21" t="s">
        <v>32</v>
      </c>
      <c r="B72" s="2" t="s">
        <v>87</v>
      </c>
      <c r="C72" s="14" t="s">
        <v>139</v>
      </c>
      <c r="D72" s="21" t="s">
        <v>32</v>
      </c>
      <c r="E72" s="23">
        <v>276.06</v>
      </c>
    </row>
    <row r="73" spans="1:5" x14ac:dyDescent="0.25">
      <c r="A73" s="20" t="s">
        <v>32</v>
      </c>
      <c r="B73" s="3" t="s">
        <v>88</v>
      </c>
      <c r="C73" s="13" t="s">
        <v>139</v>
      </c>
      <c r="D73" s="20" t="s">
        <v>32</v>
      </c>
      <c r="E73" s="22">
        <v>852.06</v>
      </c>
    </row>
    <row r="74" spans="1:5" x14ac:dyDescent="0.25">
      <c r="A74" s="21" t="s">
        <v>32</v>
      </c>
      <c r="B74" s="2" t="s">
        <v>89</v>
      </c>
      <c r="C74" s="14" t="s">
        <v>139</v>
      </c>
      <c r="D74" s="21" t="s">
        <v>32</v>
      </c>
      <c r="E74" s="23">
        <v>127.42</v>
      </c>
    </row>
    <row r="75" spans="1:5" x14ac:dyDescent="0.25">
      <c r="A75" s="20" t="s">
        <v>32</v>
      </c>
      <c r="B75" s="3" t="s">
        <v>90</v>
      </c>
      <c r="C75" s="13" t="s">
        <v>139</v>
      </c>
      <c r="D75" s="20" t="s">
        <v>32</v>
      </c>
      <c r="E75" s="22">
        <v>891.2</v>
      </c>
    </row>
    <row r="76" spans="1:5" x14ac:dyDescent="0.25">
      <c r="A76" s="21" t="s">
        <v>32</v>
      </c>
      <c r="B76" s="2" t="s">
        <v>91</v>
      </c>
      <c r="C76" s="14" t="s">
        <v>139</v>
      </c>
      <c r="D76" s="21" t="s">
        <v>32</v>
      </c>
      <c r="E76" s="23">
        <v>852.06</v>
      </c>
    </row>
    <row r="77" spans="1:5" x14ac:dyDescent="0.25">
      <c r="A77" s="20" t="s">
        <v>32</v>
      </c>
      <c r="B77" s="3" t="s">
        <v>92</v>
      </c>
      <c r="C77" s="13" t="s">
        <v>139</v>
      </c>
      <c r="D77" s="20" t="s">
        <v>32</v>
      </c>
      <c r="E77" s="22">
        <v>276.06</v>
      </c>
    </row>
    <row r="78" spans="1:5" x14ac:dyDescent="0.25">
      <c r="A78" s="21" t="s">
        <v>32</v>
      </c>
      <c r="B78" s="2" t="s">
        <v>93</v>
      </c>
      <c r="C78" s="14" t="s">
        <v>139</v>
      </c>
      <c r="D78" s="21" t="s">
        <v>32</v>
      </c>
      <c r="E78" s="23">
        <v>276.06</v>
      </c>
    </row>
    <row r="79" spans="1:5" x14ac:dyDescent="0.25">
      <c r="A79" s="20" t="s">
        <v>32</v>
      </c>
      <c r="B79" s="3" t="s">
        <v>94</v>
      </c>
      <c r="C79" s="13" t="s">
        <v>139</v>
      </c>
      <c r="D79" s="20" t="s">
        <v>32</v>
      </c>
      <c r="E79" s="22">
        <v>276.06</v>
      </c>
    </row>
    <row r="80" spans="1:5" x14ac:dyDescent="0.25">
      <c r="A80" s="21" t="s">
        <v>32</v>
      </c>
      <c r="B80" s="2" t="s">
        <v>95</v>
      </c>
      <c r="C80" s="14" t="s">
        <v>139</v>
      </c>
      <c r="D80" s="21" t="s">
        <v>32</v>
      </c>
      <c r="E80" s="23">
        <v>849.42</v>
      </c>
    </row>
    <row r="81" spans="1:5" x14ac:dyDescent="0.25">
      <c r="A81" s="20" t="s">
        <v>32</v>
      </c>
      <c r="B81" s="3" t="s">
        <v>96</v>
      </c>
      <c r="C81" s="13" t="s">
        <v>139</v>
      </c>
      <c r="D81" s="20" t="s">
        <v>32</v>
      </c>
      <c r="E81" s="22">
        <v>276.06</v>
      </c>
    </row>
    <row r="82" spans="1:5" x14ac:dyDescent="0.25">
      <c r="A82" s="21" t="s">
        <v>32</v>
      </c>
      <c r="B82" s="2" t="s">
        <v>97</v>
      </c>
      <c r="C82" s="14" t="s">
        <v>139</v>
      </c>
      <c r="D82" s="21" t="s">
        <v>32</v>
      </c>
      <c r="E82" s="23">
        <v>229.34</v>
      </c>
    </row>
    <row r="83" spans="1:5" x14ac:dyDescent="0.25">
      <c r="A83" s="20" t="s">
        <v>32</v>
      </c>
      <c r="B83" s="3" t="s">
        <v>98</v>
      </c>
      <c r="C83" s="13" t="s">
        <v>139</v>
      </c>
      <c r="D83" s="20" t="s">
        <v>32</v>
      </c>
      <c r="E83" s="22">
        <v>276.06</v>
      </c>
    </row>
    <row r="84" spans="1:5" x14ac:dyDescent="0.25">
      <c r="A84" s="21" t="s">
        <v>32</v>
      </c>
      <c r="B84" s="2" t="s">
        <v>99</v>
      </c>
      <c r="C84" s="14" t="s">
        <v>139</v>
      </c>
      <c r="D84" s="21" t="s">
        <v>32</v>
      </c>
      <c r="E84" s="23">
        <v>276.06</v>
      </c>
    </row>
    <row r="85" spans="1:5" x14ac:dyDescent="0.25">
      <c r="A85" s="20" t="s">
        <v>32</v>
      </c>
      <c r="B85" s="3" t="s">
        <v>100</v>
      </c>
      <c r="C85" s="13" t="s">
        <v>139</v>
      </c>
      <c r="D85" s="20" t="s">
        <v>32</v>
      </c>
      <c r="E85" s="22">
        <v>276.06</v>
      </c>
    </row>
    <row r="86" spans="1:5" x14ac:dyDescent="0.25">
      <c r="A86" s="21" t="s">
        <v>32</v>
      </c>
      <c r="B86" s="2" t="s">
        <v>101</v>
      </c>
      <c r="C86" s="14" t="s">
        <v>139</v>
      </c>
      <c r="D86" s="21" t="s">
        <v>32</v>
      </c>
      <c r="E86" s="23">
        <v>127.42</v>
      </c>
    </row>
    <row r="87" spans="1:5" x14ac:dyDescent="0.25">
      <c r="A87" s="20" t="s">
        <v>32</v>
      </c>
      <c r="B87" s="3" t="s">
        <v>102</v>
      </c>
      <c r="C87" s="13" t="s">
        <v>139</v>
      </c>
      <c r="D87" s="20" t="s">
        <v>32</v>
      </c>
      <c r="E87" s="22">
        <v>276.06</v>
      </c>
    </row>
    <row r="88" spans="1:5" x14ac:dyDescent="0.25">
      <c r="A88" s="21" t="s">
        <v>32</v>
      </c>
      <c r="B88" s="2" t="s">
        <v>103</v>
      </c>
      <c r="C88" s="14" t="s">
        <v>139</v>
      </c>
      <c r="D88" s="21" t="s">
        <v>32</v>
      </c>
      <c r="E88" s="23">
        <v>276.06</v>
      </c>
    </row>
    <row r="89" spans="1:5" x14ac:dyDescent="0.25">
      <c r="A89" s="20" t="s">
        <v>32</v>
      </c>
      <c r="B89" s="3" t="s">
        <v>104</v>
      </c>
      <c r="C89" s="13" t="s">
        <v>139</v>
      </c>
      <c r="D89" s="20" t="s">
        <v>32</v>
      </c>
      <c r="E89" s="22">
        <v>127.42</v>
      </c>
    </row>
    <row r="90" spans="1:5" x14ac:dyDescent="0.25">
      <c r="A90" s="21" t="s">
        <v>32</v>
      </c>
      <c r="B90" s="2" t="s">
        <v>105</v>
      </c>
      <c r="C90" s="14" t="s">
        <v>139</v>
      </c>
      <c r="D90" s="21" t="s">
        <v>32</v>
      </c>
      <c r="E90" s="23">
        <v>117.86</v>
      </c>
    </row>
    <row r="91" spans="1:5" x14ac:dyDescent="0.25">
      <c r="A91" s="20" t="s">
        <v>32</v>
      </c>
      <c r="B91" s="3" t="s">
        <v>106</v>
      </c>
      <c r="C91" s="13" t="s">
        <v>139</v>
      </c>
      <c r="D91" s="20" t="s">
        <v>32</v>
      </c>
      <c r="E91" s="22">
        <v>276.06</v>
      </c>
    </row>
    <row r="92" spans="1:5" x14ac:dyDescent="0.25">
      <c r="A92" s="21" t="s">
        <v>32</v>
      </c>
      <c r="B92" s="2" t="s">
        <v>107</v>
      </c>
      <c r="C92" s="14" t="s">
        <v>139</v>
      </c>
      <c r="D92" s="21" t="s">
        <v>32</v>
      </c>
      <c r="E92" s="23">
        <v>276.06</v>
      </c>
    </row>
    <row r="93" spans="1:5" x14ac:dyDescent="0.25">
      <c r="A93" s="20" t="s">
        <v>32</v>
      </c>
      <c r="B93" s="3" t="s">
        <v>108</v>
      </c>
      <c r="C93" s="13" t="s">
        <v>139</v>
      </c>
      <c r="D93" s="20" t="s">
        <v>32</v>
      </c>
      <c r="E93" s="22">
        <v>276.06</v>
      </c>
    </row>
    <row r="94" spans="1:5" x14ac:dyDescent="0.25">
      <c r="A94" s="21" t="s">
        <v>32</v>
      </c>
      <c r="B94" s="2" t="s">
        <v>109</v>
      </c>
      <c r="C94" s="14" t="s">
        <v>139</v>
      </c>
      <c r="D94" s="21" t="s">
        <v>32</v>
      </c>
      <c r="E94" s="23">
        <v>276.06</v>
      </c>
    </row>
    <row r="95" spans="1:5" x14ac:dyDescent="0.25">
      <c r="A95" s="20" t="s">
        <v>32</v>
      </c>
      <c r="B95" s="3" t="s">
        <v>110</v>
      </c>
      <c r="C95" s="13" t="s">
        <v>139</v>
      </c>
      <c r="D95" s="20" t="s">
        <v>32</v>
      </c>
      <c r="E95" s="22">
        <v>127.42</v>
      </c>
    </row>
    <row r="96" spans="1:5" x14ac:dyDescent="0.25">
      <c r="A96" s="21" t="s">
        <v>32</v>
      </c>
      <c r="B96" s="2" t="s">
        <v>111</v>
      </c>
      <c r="C96" s="14" t="s">
        <v>139</v>
      </c>
      <c r="D96" s="21" t="s">
        <v>32</v>
      </c>
      <c r="E96" s="23">
        <v>127.42</v>
      </c>
    </row>
    <row r="97" spans="1:5" x14ac:dyDescent="0.25">
      <c r="A97" s="20" t="s">
        <v>32</v>
      </c>
      <c r="B97" s="3" t="s">
        <v>112</v>
      </c>
      <c r="C97" s="13" t="s">
        <v>139</v>
      </c>
      <c r="D97" s="20" t="s">
        <v>32</v>
      </c>
      <c r="E97" s="22">
        <v>276.06</v>
      </c>
    </row>
    <row r="98" spans="1:5" x14ac:dyDescent="0.25">
      <c r="A98" s="21" t="s">
        <v>32</v>
      </c>
      <c r="B98" s="2" t="s">
        <v>113</v>
      </c>
      <c r="C98" s="14" t="s">
        <v>139</v>
      </c>
      <c r="D98" s="21" t="s">
        <v>32</v>
      </c>
      <c r="E98" s="23">
        <v>987.6</v>
      </c>
    </row>
    <row r="99" spans="1:5" x14ac:dyDescent="0.25">
      <c r="A99" s="20" t="s">
        <v>32</v>
      </c>
      <c r="B99" s="3" t="s">
        <v>114</v>
      </c>
      <c r="C99" s="13" t="s">
        <v>139</v>
      </c>
      <c r="D99" s="20" t="s">
        <v>32</v>
      </c>
      <c r="E99" s="22">
        <v>276.06</v>
      </c>
    </row>
    <row r="100" spans="1:5" x14ac:dyDescent="0.25">
      <c r="A100" s="21" t="s">
        <v>32</v>
      </c>
      <c r="B100" s="2" t="s">
        <v>115</v>
      </c>
      <c r="C100" s="14" t="s">
        <v>139</v>
      </c>
      <c r="D100" s="21" t="s">
        <v>32</v>
      </c>
      <c r="E100" s="23">
        <v>869.76</v>
      </c>
    </row>
    <row r="101" spans="1:5" x14ac:dyDescent="0.25">
      <c r="A101" s="20" t="s">
        <v>32</v>
      </c>
      <c r="B101" s="3" t="s">
        <v>116</v>
      </c>
      <c r="C101" s="13" t="s">
        <v>139</v>
      </c>
      <c r="D101" s="20" t="s">
        <v>32</v>
      </c>
      <c r="E101" s="22">
        <v>276.06</v>
      </c>
    </row>
    <row r="102" spans="1:5" x14ac:dyDescent="0.25">
      <c r="A102" s="21" t="s">
        <v>32</v>
      </c>
      <c r="B102" s="2" t="s">
        <v>117</v>
      </c>
      <c r="C102" s="14" t="s">
        <v>139</v>
      </c>
      <c r="D102" s="21" t="s">
        <v>32</v>
      </c>
      <c r="E102" s="23">
        <v>127.42</v>
      </c>
    </row>
    <row r="103" spans="1:5" x14ac:dyDescent="0.25">
      <c r="A103" s="20" t="s">
        <v>32</v>
      </c>
      <c r="B103" s="3" t="s">
        <v>118</v>
      </c>
      <c r="C103" s="13" t="s">
        <v>139</v>
      </c>
      <c r="D103" s="20" t="s">
        <v>32</v>
      </c>
      <c r="E103" s="22">
        <v>127.42</v>
      </c>
    </row>
    <row r="104" spans="1:5" x14ac:dyDescent="0.25">
      <c r="A104" s="21" t="s">
        <v>32</v>
      </c>
      <c r="B104" s="2" t="s">
        <v>119</v>
      </c>
      <c r="C104" s="14" t="s">
        <v>139</v>
      </c>
      <c r="D104" s="21" t="s">
        <v>32</v>
      </c>
      <c r="E104" s="23">
        <v>127.42</v>
      </c>
    </row>
    <row r="105" spans="1:5" x14ac:dyDescent="0.25">
      <c r="A105" s="20" t="s">
        <v>32</v>
      </c>
      <c r="B105" s="3" t="s">
        <v>120</v>
      </c>
      <c r="C105" s="13" t="s">
        <v>139</v>
      </c>
      <c r="D105" s="20" t="s">
        <v>32</v>
      </c>
      <c r="E105" s="22">
        <v>127.42</v>
      </c>
    </row>
    <row r="106" spans="1:5" x14ac:dyDescent="0.25">
      <c r="A106" s="21" t="s">
        <v>32</v>
      </c>
      <c r="B106" s="2" t="s">
        <v>121</v>
      </c>
      <c r="C106" s="14" t="s">
        <v>139</v>
      </c>
      <c r="D106" s="21" t="s">
        <v>32</v>
      </c>
      <c r="E106" s="23">
        <v>327.29000000000002</v>
      </c>
    </row>
    <row r="107" spans="1:5" x14ac:dyDescent="0.25">
      <c r="A107" s="20" t="s">
        <v>32</v>
      </c>
      <c r="B107" s="3" t="s">
        <v>122</v>
      </c>
      <c r="C107" s="13" t="s">
        <v>139</v>
      </c>
      <c r="D107" s="20" t="s">
        <v>32</v>
      </c>
      <c r="E107" s="22">
        <v>276.06</v>
      </c>
    </row>
    <row r="108" spans="1:5" x14ac:dyDescent="0.25">
      <c r="A108" s="21" t="s">
        <v>32</v>
      </c>
      <c r="B108" s="2" t="s">
        <v>123</v>
      </c>
      <c r="C108" s="14" t="s">
        <v>139</v>
      </c>
      <c r="D108" s="21" t="s">
        <v>32</v>
      </c>
      <c r="E108" s="23">
        <v>276.06</v>
      </c>
    </row>
    <row r="109" spans="1:5" x14ac:dyDescent="0.25">
      <c r="A109" s="20" t="s">
        <v>32</v>
      </c>
      <c r="B109" s="3" t="s">
        <v>124</v>
      </c>
      <c r="C109" s="13" t="s">
        <v>139</v>
      </c>
      <c r="D109" s="20" t="s">
        <v>32</v>
      </c>
      <c r="E109" s="22">
        <v>276.06</v>
      </c>
    </row>
    <row r="110" spans="1:5" x14ac:dyDescent="0.25">
      <c r="A110" s="21" t="s">
        <v>32</v>
      </c>
      <c r="B110" s="2" t="s">
        <v>125</v>
      </c>
      <c r="C110" s="14" t="s">
        <v>139</v>
      </c>
      <c r="D110" s="21" t="s">
        <v>32</v>
      </c>
      <c r="E110" s="23">
        <v>276.06</v>
      </c>
    </row>
    <row r="111" spans="1:5" x14ac:dyDescent="0.25">
      <c r="A111" s="20" t="s">
        <v>32</v>
      </c>
      <c r="B111" s="3" t="s">
        <v>126</v>
      </c>
      <c r="C111" s="13" t="s">
        <v>139</v>
      </c>
      <c r="D111" s="20" t="s">
        <v>32</v>
      </c>
      <c r="E111" s="22">
        <v>640</v>
      </c>
    </row>
    <row r="112" spans="1:5" x14ac:dyDescent="0.25">
      <c r="A112" s="21" t="s">
        <v>32</v>
      </c>
      <c r="B112" s="2" t="s">
        <v>127</v>
      </c>
      <c r="C112" s="14" t="s">
        <v>139</v>
      </c>
      <c r="D112" s="21" t="s">
        <v>32</v>
      </c>
      <c r="E112" s="23">
        <v>276.06</v>
      </c>
    </row>
    <row r="113" spans="1:5" x14ac:dyDescent="0.25">
      <c r="A113" s="20" t="s">
        <v>32</v>
      </c>
      <c r="B113" s="3" t="s">
        <v>128</v>
      </c>
      <c r="C113" s="13" t="s">
        <v>139</v>
      </c>
      <c r="D113" s="20" t="s">
        <v>32</v>
      </c>
      <c r="E113" s="22">
        <v>127.42</v>
      </c>
    </row>
    <row r="114" spans="1:5" x14ac:dyDescent="0.25">
      <c r="A114" s="21" t="s">
        <v>32</v>
      </c>
      <c r="B114" s="2" t="s">
        <v>129</v>
      </c>
      <c r="C114" s="14" t="s">
        <v>139</v>
      </c>
      <c r="D114" s="21" t="s">
        <v>32</v>
      </c>
      <c r="E114" s="23">
        <v>127.42</v>
      </c>
    </row>
    <row r="115" spans="1:5" x14ac:dyDescent="0.25">
      <c r="A115" s="20" t="s">
        <v>32</v>
      </c>
      <c r="B115" s="3" t="s">
        <v>130</v>
      </c>
      <c r="C115" s="13" t="s">
        <v>139</v>
      </c>
      <c r="D115" s="20" t="s">
        <v>32</v>
      </c>
      <c r="E115" s="22">
        <v>127.42</v>
      </c>
    </row>
    <row r="116" spans="1:5" x14ac:dyDescent="0.25">
      <c r="A116" s="21" t="s">
        <v>32</v>
      </c>
      <c r="B116" s="2" t="s">
        <v>131</v>
      </c>
      <c r="C116" s="14" t="s">
        <v>139</v>
      </c>
      <c r="D116" s="21" t="s">
        <v>32</v>
      </c>
      <c r="E116" s="23">
        <v>499.04</v>
      </c>
    </row>
    <row r="117" spans="1:5" x14ac:dyDescent="0.25">
      <c r="A117" s="20" t="s">
        <v>32</v>
      </c>
      <c r="B117" s="3" t="s">
        <v>132</v>
      </c>
      <c r="C117" s="13" t="s">
        <v>139</v>
      </c>
      <c r="D117" s="20" t="s">
        <v>32</v>
      </c>
      <c r="E117" s="22">
        <v>127.42</v>
      </c>
    </row>
    <row r="118" spans="1:5" x14ac:dyDescent="0.25">
      <c r="A118" s="21" t="s">
        <v>32</v>
      </c>
      <c r="B118" s="2" t="s">
        <v>133</v>
      </c>
      <c r="C118" s="14" t="s">
        <v>139</v>
      </c>
      <c r="D118" s="21" t="s">
        <v>32</v>
      </c>
      <c r="E118" s="23">
        <v>276.06</v>
      </c>
    </row>
    <row r="119" spans="1:5" x14ac:dyDescent="0.25">
      <c r="A119" s="20" t="s">
        <v>32</v>
      </c>
      <c r="B119" s="3" t="s">
        <v>134</v>
      </c>
      <c r="C119" s="13" t="s">
        <v>139</v>
      </c>
      <c r="D119" s="20" t="s">
        <v>32</v>
      </c>
      <c r="E119" s="22">
        <v>127.42</v>
      </c>
    </row>
    <row r="120" spans="1:5" x14ac:dyDescent="0.25">
      <c r="A120" s="21" t="s">
        <v>32</v>
      </c>
      <c r="B120" s="2" t="s">
        <v>135</v>
      </c>
      <c r="C120" s="14" t="s">
        <v>139</v>
      </c>
      <c r="D120" s="21" t="s">
        <v>32</v>
      </c>
      <c r="E120" s="23">
        <v>276.06</v>
      </c>
    </row>
    <row r="121" spans="1:5" x14ac:dyDescent="0.25">
      <c r="A121" s="20" t="s">
        <v>32</v>
      </c>
      <c r="B121" s="3" t="s">
        <v>136</v>
      </c>
      <c r="C121" s="13" t="s">
        <v>139</v>
      </c>
      <c r="D121" s="20" t="s">
        <v>32</v>
      </c>
      <c r="E121" s="22">
        <v>222.98</v>
      </c>
    </row>
    <row r="122" spans="1:5" x14ac:dyDescent="0.25">
      <c r="A122" s="21" t="s">
        <v>32</v>
      </c>
      <c r="B122" s="2" t="s">
        <v>137</v>
      </c>
      <c r="C122" s="14" t="s">
        <v>139</v>
      </c>
      <c r="D122" s="21" t="s">
        <v>32</v>
      </c>
      <c r="E122" s="23">
        <v>276.06</v>
      </c>
    </row>
    <row r="123" spans="1:5" x14ac:dyDescent="0.25">
      <c r="A123" s="20" t="s">
        <v>32</v>
      </c>
      <c r="B123" s="3" t="s">
        <v>138</v>
      </c>
      <c r="C123" s="13" t="s">
        <v>139</v>
      </c>
      <c r="D123" s="20" t="s">
        <v>32</v>
      </c>
      <c r="E123" s="22">
        <v>276.06</v>
      </c>
    </row>
    <row r="124" spans="1:5" x14ac:dyDescent="0.25">
      <c r="A124" s="25" t="s">
        <v>20</v>
      </c>
      <c r="B124" s="25"/>
      <c r="C124" s="25"/>
      <c r="D124" s="25"/>
      <c r="E124" s="12">
        <f>SUM(E23:E123)</f>
        <v>30054.180000000011</v>
      </c>
    </row>
  </sheetData>
  <mergeCells count="2">
    <mergeCell ref="A124:D124"/>
    <mergeCell ref="A15:D15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8696-C1C0-4B4E-91F3-1042208FBD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D0B2CA6BC0C4189D617B69BA68315" ma:contentTypeVersion="11" ma:contentTypeDescription="Create a new document." ma:contentTypeScope="" ma:versionID="9f0653e879c8b85796f3309afed66148">
  <xsd:schema xmlns:xsd="http://www.w3.org/2001/XMLSchema" xmlns:xs="http://www.w3.org/2001/XMLSchema" xmlns:p="http://schemas.microsoft.com/office/2006/metadata/properties" xmlns:ns2="04b84765-bbdb-4bb7-90b9-6124f5e7ea2e" xmlns:ns3="17627d45-8d4e-4593-8f04-6e0ae9827d98" targetNamespace="http://schemas.microsoft.com/office/2006/metadata/properties" ma:root="true" ma:fieldsID="fad6cc7a4ee7c9a4b84337dee5750965" ns2:_="" ns3:_="">
    <xsd:import namespace="04b84765-bbdb-4bb7-90b9-6124f5e7ea2e"/>
    <xsd:import namespace="17627d45-8d4e-4593-8f04-6e0ae9827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84765-bbdb-4bb7-90b9-6124f5e7e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608d627-829f-4c60-a247-a46e3095a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27d45-8d4e-4593-8f04-6e0ae9827d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6b1d4-f624-46f1-b9e6-3df0e895b42b}" ma:internalName="TaxCatchAll" ma:showField="CatchAllData" ma:web="17627d45-8d4e-4593-8f04-6e0ae9827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627d45-8d4e-4593-8f04-6e0ae9827d98" xsi:nil="true"/>
    <lcf76f155ced4ddcb4097134ff3c332f xmlns="04b84765-bbdb-4bb7-90b9-6124f5e7ea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CBC315-AA3C-4E65-8198-9DE8BAC30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b84765-bbdb-4bb7-90b9-6124f5e7ea2e"/>
    <ds:schemaRef ds:uri="17627d45-8d4e-4593-8f04-6e0ae9827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4FAFB0-8B41-4B1F-9E04-792035F1FA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F7A23-443B-429A-B3E0-3C3DDA12E7CB}">
  <ds:schemaRefs>
    <ds:schemaRef ds:uri="http://schemas.microsoft.com/office/2006/metadata/properties"/>
    <ds:schemaRef ds:uri="http://schemas.microsoft.com/office/infopath/2007/PartnerControls"/>
    <ds:schemaRef ds:uri="17627d45-8d4e-4593-8f04-6e0ae9827d98"/>
    <ds:schemaRef ds:uri="04b84765-bbdb-4bb7-90b9-6124f5e7ea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Kategorija 2</vt:lpstr>
      <vt:lpstr>Kategoria 1</vt:lpstr>
      <vt:lpstr>Sheet1</vt:lpstr>
      <vt:lpstr>'Kategorija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Daniela Sertić</cp:lastModifiedBy>
  <cp:lastPrinted>2025-01-15T12:22:19Z</cp:lastPrinted>
  <dcterms:created xsi:type="dcterms:W3CDTF">2025-01-15T10:06:42Z</dcterms:created>
  <dcterms:modified xsi:type="dcterms:W3CDTF">2025-01-17T07:25:40Z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ContentTypeId">
    <vt:lpwstr>0x010100A0BD0B2CA6BC0C4189D617B69BA68315</vt:lpwstr>
  </property>
  <property fmtid="{D5CDD505-2E9C-101B-9397-08002B2CF9AE}" pid="5" name="MediaServiceImageTags">
    <vt:lpwstr/>
  </property>
</Properties>
</file>